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/>
  <mc:AlternateContent xmlns:mc="http://schemas.openxmlformats.org/markup-compatibility/2006">
    <mc:Choice Requires="x15">
      <x15ac:absPath xmlns:x15ac="http://schemas.microsoft.com/office/spreadsheetml/2010/11/ac" url="/Users/jakub/Desktop/"/>
    </mc:Choice>
  </mc:AlternateContent>
  <xr:revisionPtr revIDLastSave="0" documentId="8_{48696273-559B-D241-9A64-DD800504A2E6}" xr6:coauthVersionLast="47" xr6:coauthVersionMax="47" xr10:uidLastSave="{00000000-0000-0000-0000-000000000000}"/>
  <bookViews>
    <workbookView xWindow="19940" yWindow="36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<sst xmlns="http://schemas.openxmlformats.org/spreadsheetml/2006/main" count="43" uniqueCount="41">
  <si>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</si>
  <si>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</si>
  <si>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</si>
  <si>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</si>
  <si>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</si>
  <si>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</si>
  <si>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</si>
  <si>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</si>
  <si>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</si>
  <si>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</si>
  <si>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</si>
  <si>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</si>
  <si>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</si>
  <si>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</si>
  <si>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</si>
  <si>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</si>
  <si>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</si>
  <si>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</si>
  <si>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</si>
  <si>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</si>
  <si>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</si>
  <si>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</si>
  <si>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</si>
  <si>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</si>
  <si>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</si>
  <si>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</si>
  <si>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</si>
  <si>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</si>
  <si>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</si>
  <si>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</si>
  <si>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Samostatná faktura</t>
  </si>
  <si>
    <t>Příloha č. 2 Kupní smlouvy - technická specifikace
Audiovizuální technika (II.) 081-2022</t>
  </si>
  <si>
    <t>Stabilizátor pro fotoaparáty</t>
  </si>
  <si>
    <t>Národní plán obnovy pro oblast vysokých škol
pro roky 2022–2024
Název projektu: Digitalizace a rozvoj flexibilních forem vzdělávání na ZČU - DIGIFLEX
Číslo projektu: NPO_ZČU_MSMT-16584/2022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</si>
  <si>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</si>
  <si>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</si>
  <si>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 31.1.2023</t>
  </si>
  <si>
    <t>Mgr. Miroslav Zíka,
Tel.: 724 702 616</t>
  </si>
  <si>
    <t>Klatovská tř. 51,
301 00 Plzeň,
Fakulta pedagogická - Katedra výpočetní a didaktické techniky,
místnost KL 211</t>
  </si>
  <si>
    <r>
      <t xml:space="preserve">3osý stabilizátor.
Kovová konstrukce.
Obouruční držák.
1" OLED displej.
Tlačítka proovládání a přepínání profilů nebo pracovních režimů.
Hmotnost max. 2 kg.
Možnost složení stabilizátoru za účelem snazšího přenášení.
Min. nosnost 3 kg.
Vestavěná baterie, výdrž min. 14 hodin.
Upevnění zařízení pomocí 1/4" závitu.
Podpora Bluetooth a WiFi.
Min. 3x USB-C.
Podpora panoramatického a časosběrného módu.
Podpora ovládání též pomocí aplikace. 
</t>
    </r>
    <r>
      <rPr>
        <b/>
        <sz val="11"/>
        <rFont val="Calibri"/>
        <family val="2"/>
        <charset val="238"/>
        <scheme val="minor"/>
      </rPr>
      <t>Součástí balení je</t>
    </r>
    <r>
      <rPr>
        <sz val="11"/>
        <rFont val="Calibri"/>
        <family val="2"/>
        <charset val="238"/>
        <scheme val="minor"/>
      </rPr>
      <t xml:space="preserve"> také: USB-C nabíjecí kabel, podstavec kamery/fotoaparátu, popruh se suchým zipem, rozšířená rukojeť/stativ, ovládací kabely (USB-C, Micro-USB a Mini-USB C, min. 1 ks od každého typu).</t>
    </r>
  </si>
  <si>
    <t xml:space="preserve">DJI RSC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</si>
</sst>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 indent="1"/>
    </xf>
    <xf numFmtId="0" fontId="11" fillId="4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6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A7" zoomScale="120" zoomScaleNormal="120" workbookViewId="0">
      <selection activeCell="Q8" sqref="Q8"/>
    </sheetView>
  </sheetViews>
  <sheetFormatPr baseColWidth="10" defaultColWidth="8.83203125" defaultRowHeight="15" x14ac:dyDescent="0.2"/>
  <cols>
    <col min="1" max="1" width="1.5" bestFit="1" customWidth="1"/>
    <col min="2" max="2" width="5.6640625" bestFit="1" customWidth="1"/>
    <col min="3" max="3" width="39.83203125" style="1" customWidth="1"/>
    <col min="4" max="4" width="10.6640625" style="2" customWidth="1"/>
    <col min="5" max="5" width="10.33203125" style="3" customWidth="1"/>
    <col min="6" max="6" width="96.1640625" style="1" customWidth="1"/>
    <col min="7" max="7" width="27.83203125" style="1" customWidth="1"/>
    <col min="8" max="8" width="25.83203125" style="1" customWidth="1"/>
    <col min="9" max="9" width="21.5" style="1" customWidth="1"/>
    <col min="10" max="10" width="16.5" style="1" customWidth="1"/>
    <col min="11" max="11" width="45.5" customWidth="1"/>
    <col min="12" max="12" width="23.5" customWidth="1"/>
    <col min="13" max="13" width="31.83203125" style="1" customWidth="1"/>
    <col min="14" max="14" width="20.5" style="1" customWidth="1"/>
    <col min="15" max="15" width="17.6640625" style="1" hidden="1" customWidth="1"/>
    <col min="16" max="16" width="21.5" customWidth="1"/>
    <col min="17" max="17" width="23.33203125" customWidth="1"/>
    <col min="18" max="18" width="20.6640625" bestFit="1" customWidth="1"/>
    <col min="19" max="19" width="19.6640625" bestFit="1" customWidth="1"/>
    <col min="20" max="20" width="11.5" hidden="1" customWidth="1"/>
    <col min="21" max="21" width="37.33203125" style="4" customWidth="1"/>
  </cols>
  <sheetData>
    <row r="1" spans="1:21" s="5" customFormat="1" ht="42.5" customHeight="1" x14ac:dyDescent="0.2">
      <c r="B1" s="61" t="s">
        <v>31</v>
      </c>
      <c r="C1" s="62"/>
      <c r="D1" s="62"/>
      <c r="E1" s="3"/>
      <c r="F1" s="1"/>
      <c r="G1" s="1"/>
      <c r="H1" s="1"/>
      <c r="I1" s="1"/>
      <c r="M1" s="4"/>
    </row>
    <row r="2" spans="1:21" s="5" customFormat="1" ht="41.25" customHeight="1" x14ac:dyDescent="0.2">
      <c r="D2" s="12"/>
      <c r="E2" s="6"/>
      <c r="F2" s="7"/>
      <c r="G2" s="37"/>
      <c r="H2" s="7"/>
      <c r="I2" s="7"/>
      <c r="J2" s="7"/>
      <c r="K2" s="7"/>
      <c r="L2" s="10"/>
      <c r="M2" s="11"/>
      <c r="N2" s="10"/>
      <c r="O2" s="10"/>
    </row>
    <row r="3" spans="1:21" s="5" customFormat="1" ht="41.25" customHeight="1" x14ac:dyDescent="0.2">
      <c r="B3" s="15"/>
      <c r="C3" s="13" t="s">
        <v>0</v>
      </c>
      <c r="D3" s="14"/>
      <c r="E3" s="14"/>
      <c r="F3" s="14"/>
      <c r="G3" s="36"/>
      <c r="H3" s="36"/>
      <c r="I3" s="36"/>
      <c r="J3" s="36"/>
      <c r="K3" s="36"/>
      <c r="M3" s="4"/>
    </row>
    <row r="4" spans="1:21" s="5" customFormat="1" ht="18" customHeight="1" thickBot="1" x14ac:dyDescent="0.2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25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25" customHeight="1" thickTop="1" thickBot="1" x14ac:dyDescent="0.25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35</v>
      </c>
      <c r="L6" s="38" t="s">
        <v>18</v>
      </c>
      <c r="M6" s="35" t="s">
        <v>19</v>
      </c>
      <c r="N6" s="24" t="s">
        <v>28</v>
      </c>
      <c r="O6" s="35" t="s">
        <v>20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21</v>
      </c>
      <c r="U6" s="35" t="s">
        <v>22</v>
      </c>
    </row>
    <row r="7" spans="1:21" s="5" customFormat="1" ht="318.75" customHeight="1" thickTop="1" thickBot="1" x14ac:dyDescent="0.25">
      <c r="A7" s="27"/>
      <c r="B7" s="44">
        <v>1</v>
      </c>
      <c r="C7" s="45" t="s">
        <v>32</v>
      </c>
      <c r="D7" s="46">
        <v>1</v>
      </c>
      <c r="E7" s="47" t="s">
        <v>23</v>
      </c>
      <c r="F7" s="48" t="s">
        <v>39</v>
      </c>
      <c r="G7" s="57" t="s">
        <v>40</v>
      </c>
      <c r="H7" s="49" t="s">
        <v>29</v>
      </c>
      <c r="I7" s="45" t="s">
        <v>30</v>
      </c>
      <c r="J7" s="45" t="s">
        <v>34</v>
      </c>
      <c r="K7" s="56" t="s">
        <v>33</v>
      </c>
      <c r="L7" s="56" t="s">
        <v>37</v>
      </c>
      <c r="M7" s="50" t="s">
        <v>38</v>
      </c>
      <c r="N7" s="51" t="s">
        <v>36</v>
      </c>
      <c r="O7" s="52">
        <f>D7*P7</f>
        <v>9950</v>
      </c>
      <c r="P7" s="53">
        <v>9950</v>
      </c>
      <c r="Q7" s="58">
        <v>9642</v>
      </c>
      <c r="R7" s="54">
        <f>D7*Q7</f>
        <v>9642</v>
      </c>
      <c r="S7" s="55" t="str">
        <f t="shared" ref="S7" si="0">IF(ISNUMBER(Q7), IF(Q7&gt;P7,"NEVYHOVUJE","VYHOVUJE")," ")</f>
        <v>VYHOVUJE</v>
      </c>
      <c r="T7" s="47"/>
      <c r="U7" s="47" t="s">
        <v>12</v>
      </c>
    </row>
    <row r="8" spans="1:21" ht="13.5" customHeight="1" thickTop="1" thickBo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39"/>
      <c r="S8" s="5"/>
      <c r="T8" s="5"/>
    </row>
    <row r="9" spans="1:21" ht="49.5" customHeight="1" thickTop="1" thickBot="1" x14ac:dyDescent="0.25">
      <c r="A9" s="5"/>
      <c r="B9" s="63" t="s">
        <v>26</v>
      </c>
      <c r="C9" s="64"/>
      <c r="D9" s="64"/>
      <c r="E9" s="64"/>
      <c r="F9" s="64"/>
      <c r="G9" s="64"/>
      <c r="H9" s="40"/>
      <c r="I9" s="28"/>
      <c r="J9" s="28"/>
      <c r="K9" s="28"/>
      <c r="L9" s="8"/>
      <c r="M9" s="8"/>
      <c r="N9" s="29"/>
      <c r="O9" s="29"/>
      <c r="P9" s="30" t="s">
        <v>10</v>
      </c>
      <c r="Q9" s="65" t="s">
        <v>11</v>
      </c>
      <c r="R9" s="66"/>
      <c r="S9" s="67"/>
      <c r="T9" s="22"/>
      <c r="U9" s="31"/>
    </row>
    <row r="10" spans="1:21" ht="53.25" customHeight="1" thickTop="1" thickBot="1" x14ac:dyDescent="0.25">
      <c r="A10" s="5"/>
      <c r="B10" s="60" t="s">
        <v>24</v>
      </c>
      <c r="C10" s="60"/>
      <c r="D10" s="60"/>
      <c r="E10" s="60"/>
      <c r="F10" s="60"/>
      <c r="G10" s="60"/>
      <c r="H10" s="60"/>
      <c r="I10" s="32"/>
      <c r="L10" s="12"/>
      <c r="M10" s="12"/>
      <c r="N10" s="33"/>
      <c r="O10" s="33"/>
      <c r="P10" s="34">
        <f>SUM(O7:O7)</f>
        <v>9950</v>
      </c>
      <c r="Q10" s="68">
        <f>SUM(R7:R7)</f>
        <v>9642</v>
      </c>
      <c r="R10" s="69"/>
      <c r="S10" s="70"/>
      <c r="T10" s="5"/>
    </row>
    <row r="11" spans="1:21" ht="16" thickTop="1" x14ac:dyDescent="0.2">
      <c r="A11" s="5"/>
      <c r="B11" s="59" t="s">
        <v>25</v>
      </c>
      <c r="C11" s="59"/>
      <c r="D11" s="59"/>
      <c r="E11" s="59"/>
      <c r="F11" s="59"/>
      <c r="K11" s="5"/>
      <c r="L11" s="5"/>
      <c r="P11" s="5"/>
      <c r="Q11" s="5"/>
      <c r="R11" s="5"/>
      <c r="S11" s="5"/>
      <c r="T11" s="5"/>
    </row>
    <row r="12" spans="1:21" ht="14.25" customHeight="1" x14ac:dyDescent="0.2">
      <c r="A12" s="5"/>
      <c r="K12" s="5"/>
      <c r="L12" s="5"/>
      <c r="P12" s="5"/>
      <c r="Q12" s="5"/>
      <c r="R12" s="5"/>
      <c r="S12" s="5"/>
      <c r="T12" s="5"/>
    </row>
    <row r="13" spans="1:21" ht="14.25" customHeight="1" x14ac:dyDescent="0.2">
      <c r="A13" s="5"/>
      <c r="B13" s="5"/>
      <c r="K13" s="5"/>
      <c r="L13" s="5"/>
      <c r="P13" s="5"/>
      <c r="Q13" s="5"/>
      <c r="R13" s="5"/>
      <c r="S13" s="5"/>
      <c r="T13" s="5"/>
    </row>
    <row r="14" spans="1:21" ht="14.25" customHeight="1" x14ac:dyDescent="0.2">
      <c r="A14" s="5"/>
      <c r="B14" s="5"/>
      <c r="K14" s="5"/>
      <c r="L14" s="5"/>
      <c r="P14" s="5"/>
      <c r="Q14" s="5"/>
      <c r="R14" s="5"/>
      <c r="S14" s="5"/>
      <c r="T14" s="5"/>
    </row>
    <row r="15" spans="1:21" ht="14.25" customHeight="1" x14ac:dyDescent="0.2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"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"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"/>
    <row r="32" spans="1:20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</sheetData>
  <sheetProtection algorithmName="SHA-512" hashValue="ouQy4U0YAXmwaReR4SQVqcbVP2OAYJ6ttvBpQCZZk3DgSYQoWKEeezphufxCUamVov4ZuGGYFfsy8ghNaBjzzw==" saltValue="KkFNelkY9DoWzZsdWlUtQA==" spinCount="100000" sheet="1" objects="1" scenarios="1"/>
  <mergeCells count="6">
    <mergeCell ref="B11:F11"/>
    <mergeCell ref="B10:H10"/>
    <mergeCell ref="B1:D1"/>
    <mergeCell ref="B9:G9"/>
    <mergeCell ref="Q9:S9"/>
    <mergeCell ref="Q10:S10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5D17513A-E284-40B4-B387-DC2DA3557008}">
      <formula1>"ANO,NE"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Microsoft Office User</cp:lastModifiedBy>
  <cp:revision>1</cp:revision>
  <cp:lastPrinted>2022-09-16T11:12:08Z</cp:lastPrinted>
  <dcterms:created xsi:type="dcterms:W3CDTF">2014-03-05T12:43:32Z</dcterms:created>
  <dcterms:modified xsi:type="dcterms:W3CDTF">2022-12-09T13:17:30Z</dcterms:modified>
</cp:coreProperties>
</file>